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6915" windowHeight="11760" activeTab="0"/>
  </bookViews>
  <sheets>
    <sheet name="на август" sheetId="1" r:id="rId1"/>
  </sheets>
  <definedNames>
    <definedName name="_GoBack" localSheetId="0">'на август'!$A$2</definedName>
    <definedName name="_xlnm.Print_Area" localSheetId="0">'на август'!$A$1:$I$185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<sst xmlns="http://schemas.openxmlformats.org/spreadsheetml/2006/main" count="579" uniqueCount="231">
  <si>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</si>
  <si>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</si>
  <si>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</si>
  <si>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</si>
  <si>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</si>
  <si>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</si>
  <si>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</si>
  <si>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</si>
  <si>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</si>
  <si>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</si>
  <si>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</si>
  <si>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</si>
  <si>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</si>
  <si>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</si>
  <si>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</si>
  <si>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</si>
  <si>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</si>
  <si>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</si>
  <si>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</si>
  <si>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</si>
  <si>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</si>
  <si>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</si>
  <si>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</si>
  <si>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</si>
  <si>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</si>
  <si>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</si>
  <si>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</si>
  <si>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</si>
  <si>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</si>
  <si>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</si>
  <si>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</si>
  <si>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</si>
  <si>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</si>
  <si>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</si>
  <si>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</si>
  <si>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</si>
  <si>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</si>
  <si>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</si>
  <si>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</si>
  <si>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</si>
  <si>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</si>
  <si>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</si>
  <si>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</si>
  <si>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</si>
  <si>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</si>
  <si>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</si>
  <si>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</si>
  <si>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</si>
  <si>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</si>
  <si>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</si>
  <si>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</si>
  <si>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</si>
  <si>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</si>
  <si>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</si>
  <si>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</si>
  <si>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</si>
  <si>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</si>
  <si>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</si>
  <si>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</si>
  <si>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</si>
  <si>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</si>
  <si>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</si>
  <si>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</si>
  <si>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</si>
  <si>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</si>
  <si>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</si>
  <si>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</si>
  <si>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</si>
  <si>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</si>
  <si>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</si>
  <si>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</si>
  <si>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</si>
  <si>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</si>
  <si>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</si>
  <si>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</si>
  <si>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</si>
  <si>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</si>
  <si>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</si>
  <si>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</si>
  <si>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</si>
  <si>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</si>
  <si>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</si>
  <si>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</si>
  <si>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</si>
  <si>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</si>
  <si>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</si>
  <si>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</si>
  <si>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</si>
  <si>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</si>
  <si>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</si>
  <si>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</si>
  <si>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</si>
  <si>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</si>
  <si>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</si>
  <si>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</si>
  <si>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</si>
  <si>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</si>
  <si>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</si>
  <si>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</si>
  <si>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</si>
  <si>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</si>
  <si>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</si>
  <si>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</si>
  <si>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</si>
  <si>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</si>
  <si>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</si>
  <si>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</si>
  <si>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</si>
  <si>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</si>
  <si>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</si>
  <si>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</si>
  <si>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</si>
  <si>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</si>
  <si>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</si>
  <si>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</si>
  <si>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</si>
  <si>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</si>
  <si>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</si>
  <si>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</si>
  <si>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</si>
  <si>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</si>
  <si>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</si>
  <si>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</si>
  <si>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</si>
  <si>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</si>
  <si>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</si>
  <si>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</si>
  <si>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</si>
  <si>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</si>
  <si>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</si>
  <si>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</si>
  <si>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</si>
  <si>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</si>
  <si>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</si>
  <si>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</si>
  <si>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</si>
  <si>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</si>
  <si>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</si>
  <si>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</si>
  <si>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</si>
  <si>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</si>
  <si>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</si>
  <si>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</si>
  <si>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</si>
  <si>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</si>
  <si>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</si>
  <si>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</si>
  <si>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</si>
  <si>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</si>
  <si>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</si>
  <si>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</si>
  <si>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</si>
  <si>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</si>
  <si>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</si>
  <si>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</si>
  <si>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</si>
  <si>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</si>
  <si>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</si>
  <si>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</si>
  <si>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</si>
  <si>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</si>
  <si>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</si>
  <si>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</si>
  <si>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</si>
  <si>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</si>
  <si>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</si>
  <si>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</si>
  <si>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</si>
  <si>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</si>
  <si>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</si>
  <si>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</si>
  <si>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</si>
  <si>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</si>
  <si>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</si>
  <si>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</si>
  <si>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</si>
  <si>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</si>
  <si>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</si>
  <si>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</si>
  <si>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</si>
  <si>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</si>
  <si>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</si>
  <si>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</si>
  <si>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</si>
  <si>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</si>
  <si>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</si>
  <si>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</si>
  <si>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</si>
  <si>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</si>
  <si>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</si>
  <si>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</si>
  <si>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</si>
  <si>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</si>
  <si>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</si>
  <si>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</si>
  <si>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</si>
  <si>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</si>
  <si>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</si>
  <si>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</si>
  <si>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</si>
  <si>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</si>
  <si>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</si>
  <si>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</si>
  <si>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</si>
  <si>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</si>
  <si>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</si>
  <si>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</si>
  <si>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</si>
  <si>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</si>
  <si>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</si>
  <si>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</si>
  <si>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</si>
  <si>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</si>
  <si>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</si>
  <si>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</si>
  <si>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</si>
  <si>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</si>
  <si>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</si>
  <si>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</si>
  <si>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</si>
  <si>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</si>
  <si>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</si>
  <si>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</si>
  <si>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</si>
  <si>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</si>
  <si>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</si>
  <si>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</si>
  <si>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</si>
  <si>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</si>
  <si>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</si>
  <si>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сентябрь месяц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</si>
</sst>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6" fontId="38" fillId="34" borderId="12" xfId="0" applyNumberFormat="1" applyFont="1" applyFill="1" applyBorder="1" applyAlignment="1">
      <alignment horizontal="center"/>
    </xf>
    <xf numFmtId="176" fontId="38" fillId="34" borderId="0" xfId="0" applyNumberFormat="1" applyFont="1" applyFill="1" applyAlignment="1">
      <alignment horizontal="center"/>
    </xf>
    <xf numFmtId="176" fontId="38" fillId="34" borderId="17" xfId="0" applyNumberFormat="1" applyFont="1" applyFill="1" applyBorder="1" applyAlignment="1">
      <alignment horizontal="center"/>
    </xf>
    <xf numFmtId="176" fontId="38" fillId="34" borderId="19" xfId="0" applyNumberFormat="1" applyFont="1" applyFill="1" applyBorder="1" applyAlignment="1">
      <alignment horizontal="center"/>
    </xf>
    <xf numFmtId="176" fontId="38" fillId="34" borderId="11" xfId="0" applyNumberFormat="1" applyFont="1" applyFill="1" applyBorder="1" applyAlignment="1">
      <alignment horizontal="center"/>
    </xf>
    <xf numFmtId="176" fontId="38" fillId="34" borderId="20" xfId="0" applyNumberFormat="1" applyFont="1" applyFill="1" applyBorder="1" applyAlignment="1">
      <alignment horizontal="center"/>
    </xf>
    <xf numFmtId="176" fontId="38" fillId="34" borderId="0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91" zoomScaleNormal="80" zoomScaleSheetLayoutView="91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2" sqref="G12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3" t="s">
        <v>229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230</v>
      </c>
      <c r="B3" s="63"/>
      <c r="C3" s="63"/>
      <c r="D3" s="63"/>
      <c r="E3" s="63"/>
      <c r="F3" s="63"/>
      <c r="G3" s="63"/>
      <c r="H3" s="63"/>
      <c r="I3" s="63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4" t="s">
        <v>0</v>
      </c>
      <c r="B6" s="64" t="s">
        <v>139</v>
      </c>
      <c r="C6" s="66" t="s">
        <v>1</v>
      </c>
      <c r="D6" s="64" t="s">
        <v>2</v>
      </c>
      <c r="E6" s="64" t="s">
        <v>3</v>
      </c>
      <c r="F6" s="64" t="s">
        <v>4</v>
      </c>
      <c r="G6" s="64" t="s">
        <v>140</v>
      </c>
      <c r="H6" s="64" t="s">
        <v>5</v>
      </c>
      <c r="I6" s="64" t="s">
        <v>6</v>
      </c>
    </row>
    <row r="7" spans="1:9" s="2" customFormat="1" ht="19.5" thickBot="1">
      <c r="A7" s="65"/>
      <c r="B7" s="65"/>
      <c r="C7" s="67"/>
      <c r="D7" s="65"/>
      <c r="E7" s="65"/>
      <c r="F7" s="65"/>
      <c r="G7" s="65"/>
      <c r="H7" s="65"/>
      <c r="I7" s="65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0.4</v>
      </c>
      <c r="I10" s="5">
        <f>((G10*0.8)/1000)-H10</f>
        <v>4.64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-10.7</v>
      </c>
      <c r="I27" s="20">
        <f t="shared" si="0"/>
        <v>18.7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1.6</v>
      </c>
      <c r="I43" s="5">
        <f t="shared" si="0"/>
        <v>1.6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1.8</v>
      </c>
      <c r="I48" s="20">
        <f t="shared" si="0"/>
        <v>3.24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0.2</v>
      </c>
      <c r="I59" s="20">
        <f t="shared" si="0"/>
        <v>1.08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1.6</v>
      </c>
      <c r="I69" s="36">
        <f t="shared" si="0"/>
        <v>0.3999999999999999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0.23</v>
      </c>
      <c r="I72" s="5">
        <f t="shared" si="0"/>
        <v>1.05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0.6</v>
      </c>
      <c r="I73" s="5">
        <f t="shared" si="0"/>
        <v>0.68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</v>
      </c>
      <c r="I76" s="20">
        <f t="shared" si="0"/>
        <v>1.2000000000000002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1.8</v>
      </c>
      <c r="I77" s="5">
        <f>((G77*0.8)/1000)-H77</f>
        <v>1.4000000000000001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0.1</v>
      </c>
      <c r="I78" s="20">
        <f t="shared" si="0"/>
        <v>0.7000000000000001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1.2</v>
      </c>
      <c r="I81" s="5">
        <f>((G81*0.8)/1000)-H81</f>
        <v>0.8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2.1</v>
      </c>
      <c r="I82" s="20">
        <f t="shared" si="0"/>
        <v>5.9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1.8</v>
      </c>
      <c r="I83" s="5">
        <f>((G83*0.8)/1000)-H83</f>
        <v>6.2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7</v>
      </c>
      <c r="I84" s="20">
        <f t="shared" si="0"/>
        <v>13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0.9</v>
      </c>
      <c r="I94" s="5">
        <f t="shared" si="1"/>
        <v>1.1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0.5</v>
      </c>
      <c r="I95" s="5">
        <f>((G95*0.8)/1000)-H95</f>
        <v>4.54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0.3</v>
      </c>
      <c r="I96" s="10">
        <f t="shared" si="1"/>
        <v>5.7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0.13</v>
      </c>
      <c r="I97" s="20">
        <f t="shared" si="1"/>
        <v>4.91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0.7</v>
      </c>
      <c r="I98" s="10">
        <f t="shared" si="1"/>
        <v>4.34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0.2</v>
      </c>
      <c r="I100" s="5">
        <f t="shared" si="1"/>
        <v>1.8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0.4</v>
      </c>
      <c r="I101" s="5">
        <f t="shared" si="1"/>
        <v>1.6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1.2</v>
      </c>
      <c r="I102" s="20">
        <f t="shared" si="1"/>
        <v>3.84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10.2</v>
      </c>
      <c r="I104" s="20">
        <f t="shared" si="1"/>
        <v>9.8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6.5</v>
      </c>
      <c r="I105" s="10">
        <f t="shared" si="1"/>
        <v>13.5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0.9</v>
      </c>
      <c r="I107" s="20">
        <f t="shared" si="1"/>
        <v>4.14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0.1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0.2</v>
      </c>
      <c r="I110" s="20">
        <f t="shared" si="1"/>
        <v>0.6000000000000001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0.4</v>
      </c>
      <c r="I113" s="5">
        <f t="shared" si="1"/>
        <v>1.6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0.4</v>
      </c>
      <c r="I115" s="5">
        <f t="shared" si="1"/>
        <v>0.88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1.2</v>
      </c>
      <c r="I116" s="20">
        <f t="shared" si="1"/>
        <v>0.8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0.3</v>
      </c>
      <c r="I117" s="5">
        <f t="shared" si="1"/>
        <v>1.7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3.9</v>
      </c>
      <c r="I122" s="20">
        <f t="shared" si="1"/>
        <v>8.9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3.9</v>
      </c>
      <c r="I123" s="5">
        <f t="shared" si="1"/>
        <v>8.9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5.1</v>
      </c>
      <c r="I125" s="5">
        <f t="shared" si="1"/>
        <v>7.700000000000001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0.5</v>
      </c>
      <c r="I128" s="5">
        <f t="shared" si="1"/>
        <v>1.5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1.4</v>
      </c>
      <c r="I132" s="5">
        <f t="shared" si="1"/>
        <v>3.64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2.4</v>
      </c>
      <c r="I133" s="20">
        <f t="shared" si="1"/>
        <v>2.64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1.8</v>
      </c>
      <c r="I134" s="5">
        <f t="shared" si="1"/>
        <v>3.24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8.8</v>
      </c>
      <c r="I135" s="20">
        <f t="shared" si="1"/>
        <v>4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3.6</v>
      </c>
      <c r="I137" s="20">
        <f t="shared" si="1"/>
        <v>1.44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0</v>
      </c>
      <c r="I138" s="5">
        <f t="shared" si="1"/>
        <v>5.04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0.5</v>
      </c>
      <c r="I145" s="5">
        <f>((G145*0.8)/1000)-H145</f>
        <v>0.78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6.7</v>
      </c>
      <c r="I156" s="5">
        <f t="shared" si="2"/>
        <v>6.1000000000000005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1.5</v>
      </c>
      <c r="I158" s="20">
        <f t="shared" si="2"/>
        <v>6.5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5.3</v>
      </c>
      <c r="I162" s="20">
        <f t="shared" si="2"/>
        <v>2.7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1</v>
      </c>
      <c r="I165" s="5">
        <f t="shared" si="2"/>
        <v>7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0.1</v>
      </c>
      <c r="I174" s="20">
        <f t="shared" si="2"/>
        <v>1.9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1.7</v>
      </c>
      <c r="I178" s="20">
        <f t="shared" si="2"/>
        <v>1.5000000000000002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0.2</v>
      </c>
      <c r="I181" s="5">
        <f t="shared" si="2"/>
        <v>1.08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A3:I3"/>
    <mergeCell ref="A2:I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2021-03-26T10:46:16Z</cp:lastPrinted>
  <dcterms:created xsi:type="dcterms:W3CDTF">2021-03-10T04:46:32Z</dcterms:created>
  <dcterms:modified xsi:type="dcterms:W3CDTF">2021-08-23T08:45:59Z</dcterms:modified>
  <cp:category/>
  <cp:version/>
  <cp:contentType/>
  <cp:contentStatus/>
</cp:coreProperties>
</file>