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-30" windowWidth="10275" windowHeight="9900"/>
  </bookViews>
  <sheets>
    <sheet name="на июль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<sst xmlns="http://schemas.openxmlformats.org/spreadsheetml/2006/main" count="213" uniqueCount="123">
  <si>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</si>
  <si>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</si>
  <si>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</si>
  <si>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</si>
  <si>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</si>
  <si>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</si>
  <si>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</si>
  <si>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</si>
  <si>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</si>
  <si>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</si>
  <si>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</si>
  <si>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</si>
  <si>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</si>
  <si>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</si>
  <si>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</si>
  <si>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</si>
  <si>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</si>
  <si>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</si>
  <si>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</si>
  <si>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</si>
  <si>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</si>
  <si>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</si>
  <si>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</si>
  <si>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</si>
  <si>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</si>
  <si>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</si>
  <si>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</si>
  <si>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</si>
  <si>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</si>
  <si>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</si>
  <si>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</si>
  <si>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</si>
  <si>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</si>
  <si>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</si>
  <si>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</si>
  <si>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</si>
  <si>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</si>
  <si>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</si>
  <si>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</si>
  <si>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</si>
  <si>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</si>
  <si>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</si>
  <si>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</si>
  <si>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</si>
  <si>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</si>
  <si>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</si>
  <si>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</si>
  <si>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</si>
  <si>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</si>
  <si>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</si>
  <si>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</si>
  <si>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</si>
  <si>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</si>
  <si>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</si>
  <si>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</si>
  <si>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</si>
  <si>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</si>
  <si>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</si>
  <si>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</si>
  <si>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</si>
  <si>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</si>
  <si>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</si>
  <si>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</si>
  <si>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</si>
  <si>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</si>
  <si>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</si>
  <si>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</si>
  <si>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</si>
  <si>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</si>
  <si>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</si>
  <si>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</si>
  <si>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</si>
  <si>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</si>
  <si>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</si>
  <si>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</si>
  <si>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</si>
  <si>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</si>
  <si>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</si>
  <si>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</si>
  <si>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</si>
  <si>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</si>
  <si>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</si>
  <si>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</si>
  <si>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</si>
  <si>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</si>
  <si>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</si>
  <si>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</si>
  <si>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</si>
  <si>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</si>
  <si>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</si>
  <si>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</si>
  <si>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</si>
  <si>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</si>
  <si>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</si>
  <si>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</si>
  <si>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</si>
  <si>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</si>
  <si>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</si>
  <si>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</si>
  <si>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</si>
  <si>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</si>
  <si>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</si>
  <si>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</si>
  <si>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</si>
  <si>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</si>
  <si>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</si>
  <si>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</si>
  <si>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</si>
  <si>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</si>
  <si>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</si>
  <si>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</si>
  <si>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</si>
  <si>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</si>
  <si>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</si>
  <si>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</si>
  <si>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</si>
  <si>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</si>
  <si>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</si>
  <si>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</si>
  <si>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</si>
  <si>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</si>
  <si>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 xml:space="preserve"> </t>
  </si>
  <si>
    <t>на сентябрь месяц 2022 год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</si>
</sst>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68" zoomScaleNormal="68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L8" sqref="L8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21" t="s">
        <v>120</v>
      </c>
      <c r="B1" s="21"/>
      <c r="C1" s="21"/>
      <c r="D1" s="21"/>
      <c r="E1" s="21"/>
      <c r="F1" s="21"/>
      <c r="G1" s="21"/>
      <c r="H1" s="21"/>
    </row>
    <row r="2" spans="1:10">
      <c r="A2" s="21" t="s">
        <v>122</v>
      </c>
      <c r="B2" s="21"/>
      <c r="C2" s="21"/>
      <c r="D2" s="21"/>
      <c r="E2" s="21"/>
      <c r="F2" s="21"/>
      <c r="G2" s="21"/>
      <c r="H2" s="21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118</v>
      </c>
      <c r="J5" s="3" t="s">
        <v>119</v>
      </c>
    </row>
    <row r="6" spans="1:10" ht="38.25" thickBot="1">
      <c r="A6" s="1">
        <v>1</v>
      </c>
      <c r="B6" s="19" t="s">
        <v>9</v>
      </c>
      <c r="C6" s="2">
        <v>76.150000000000006</v>
      </c>
      <c r="D6" s="2" t="s">
        <v>110</v>
      </c>
      <c r="E6" s="7">
        <v>110</v>
      </c>
      <c r="F6" s="10">
        <v>45.72614131981836</v>
      </c>
      <c r="G6" s="15">
        <v>4.9000000000000004</v>
      </c>
      <c r="H6" s="10">
        <f t="shared" ref="H6:H69" si="0">F6-G6</f>
        <v>40.826141319818362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19" t="s">
        <v>10</v>
      </c>
      <c r="C7" s="2">
        <v>135.19999999999999</v>
      </c>
      <c r="D7" s="7" t="s">
        <v>112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19" t="s">
        <v>11</v>
      </c>
      <c r="C8" s="2">
        <v>1.93</v>
      </c>
      <c r="D8" s="7" t="s">
        <v>111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19" t="s">
        <v>12</v>
      </c>
      <c r="C9" s="2">
        <v>73.59</v>
      </c>
      <c r="D9" s="2" t="s">
        <v>110</v>
      </c>
      <c r="E9" s="7">
        <v>110</v>
      </c>
      <c r="F9" s="10">
        <v>45.72614131981836</v>
      </c>
      <c r="G9" s="15">
        <v>4.8</v>
      </c>
      <c r="H9" s="10">
        <f t="shared" si="0"/>
        <v>40.926141319818363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19" t="s">
        <v>13</v>
      </c>
      <c r="C10" s="2">
        <v>1.93</v>
      </c>
      <c r="D10" s="7" t="s">
        <v>111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19" t="s">
        <v>14</v>
      </c>
      <c r="C11" s="2">
        <v>18.899999999999999</v>
      </c>
      <c r="D11" s="7" t="s">
        <v>112</v>
      </c>
      <c r="E11" s="7">
        <v>110</v>
      </c>
      <c r="F11" s="10">
        <v>50.489281040632768</v>
      </c>
      <c r="G11" s="15">
        <v>0.1</v>
      </c>
      <c r="H11" s="10">
        <f t="shared" si="0"/>
        <v>50.389281040632767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19" t="s">
        <v>15</v>
      </c>
      <c r="C12" s="2">
        <v>45.8</v>
      </c>
      <c r="D12" s="7" t="s">
        <v>117</v>
      </c>
      <c r="E12" s="7">
        <v>110</v>
      </c>
      <c r="F12" s="10">
        <v>12.003112096452318</v>
      </c>
      <c r="G12" s="15">
        <v>1.3</v>
      </c>
      <c r="H12" s="10">
        <f t="shared" si="0"/>
        <v>10.703112096452317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19" t="s">
        <v>16</v>
      </c>
      <c r="C13" s="2">
        <v>59.9</v>
      </c>
      <c r="D13" s="7" t="s">
        <v>109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19" t="s">
        <v>17</v>
      </c>
      <c r="C14" s="2">
        <v>44.3</v>
      </c>
      <c r="D14" s="7" t="s">
        <v>112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19" t="s">
        <v>18</v>
      </c>
      <c r="C15" s="2">
        <v>45.9</v>
      </c>
      <c r="D15" s="7" t="s">
        <v>108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19" t="s">
        <v>19</v>
      </c>
      <c r="C16" s="2">
        <v>12.4</v>
      </c>
      <c r="D16" s="7" t="s">
        <v>112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19" t="s">
        <v>20</v>
      </c>
      <c r="C17" s="2">
        <v>5.3</v>
      </c>
      <c r="D17" s="7" t="s">
        <v>108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19" t="s">
        <v>121</v>
      </c>
      <c r="C18" s="2">
        <v>112.82</v>
      </c>
      <c r="D18" s="2" t="s">
        <v>110</v>
      </c>
      <c r="E18" s="7">
        <v>110</v>
      </c>
      <c r="F18" s="10">
        <v>21.910442715746296</v>
      </c>
      <c r="G18" s="15">
        <v>4.2</v>
      </c>
      <c r="H18" s="10">
        <f t="shared" si="0"/>
        <v>17.710442715746296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19" t="s">
        <v>21</v>
      </c>
      <c r="C19" s="2">
        <v>122.65</v>
      </c>
      <c r="D19" s="7" t="s">
        <v>108</v>
      </c>
      <c r="E19" s="7">
        <v>110</v>
      </c>
      <c r="F19" s="10">
        <v>21.910442715746296</v>
      </c>
      <c r="G19" s="15">
        <v>4.3</v>
      </c>
      <c r="H19" s="10">
        <f t="shared" si="0"/>
        <v>17.610442715746295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19" t="s">
        <v>22</v>
      </c>
      <c r="C20" s="2">
        <v>18.850000000000001</v>
      </c>
      <c r="D20" s="7" t="s">
        <v>108</v>
      </c>
      <c r="E20" s="7">
        <v>110</v>
      </c>
      <c r="F20" s="10">
        <v>62.873444314750245</v>
      </c>
      <c r="G20" s="15">
        <v>17.7</v>
      </c>
      <c r="H20" s="10">
        <f t="shared" si="0"/>
        <v>45.173444314750242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19" t="s">
        <v>23</v>
      </c>
      <c r="C21" s="2">
        <v>13.9</v>
      </c>
      <c r="D21" s="7" t="s">
        <v>108</v>
      </c>
      <c r="E21" s="7">
        <v>110</v>
      </c>
      <c r="F21" s="10">
        <v>62.873444314750245</v>
      </c>
      <c r="G21" s="15">
        <v>7.4</v>
      </c>
      <c r="H21" s="10">
        <f t="shared" si="0"/>
        <v>55.473444314750246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19" t="s">
        <v>24</v>
      </c>
      <c r="C22" s="2">
        <v>12.3</v>
      </c>
      <c r="D22" s="7" t="s">
        <v>112</v>
      </c>
      <c r="E22" s="7">
        <v>110</v>
      </c>
      <c r="F22" s="10">
        <v>51.441908984795653</v>
      </c>
      <c r="G22" s="15">
        <v>2</v>
      </c>
      <c r="H22" s="10">
        <f t="shared" si="0"/>
        <v>49.441908984795653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19" t="s">
        <v>25</v>
      </c>
      <c r="C23" s="2">
        <v>24.15</v>
      </c>
      <c r="D23" s="7" t="s">
        <v>108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19" t="s">
        <v>26</v>
      </c>
      <c r="C24" s="2">
        <v>43.4</v>
      </c>
      <c r="D24" s="7" t="s">
        <v>108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19" t="s">
        <v>27</v>
      </c>
      <c r="C25" s="2">
        <v>25.5</v>
      </c>
      <c r="D25" s="7" t="s">
        <v>108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19" t="s">
        <v>28</v>
      </c>
      <c r="C26" s="2">
        <v>125.1</v>
      </c>
      <c r="D26" s="7" t="s">
        <v>108</v>
      </c>
      <c r="E26" s="7">
        <v>110</v>
      </c>
      <c r="F26" s="10">
        <v>26.102005670062979</v>
      </c>
      <c r="G26" s="15">
        <v>7.7</v>
      </c>
      <c r="H26" s="10">
        <f t="shared" si="0"/>
        <v>18.40200567006298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19" t="s">
        <v>29</v>
      </c>
      <c r="C27" s="2">
        <v>21.3</v>
      </c>
      <c r="D27" s="7" t="s">
        <v>112</v>
      </c>
      <c r="E27" s="7">
        <v>110</v>
      </c>
      <c r="F27" s="10">
        <v>23.053596248741755</v>
      </c>
      <c r="G27" s="15">
        <v>1.9</v>
      </c>
      <c r="H27" s="10">
        <f t="shared" si="0"/>
        <v>21.153596248741756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19" t="s">
        <v>30</v>
      </c>
      <c r="C28" s="2">
        <v>19.100000000000001</v>
      </c>
      <c r="D28" s="7" t="s">
        <v>108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19" t="s">
        <v>31</v>
      </c>
      <c r="C29" s="2">
        <v>30</v>
      </c>
      <c r="D29" s="7" t="s">
        <v>108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19" t="s">
        <v>32</v>
      </c>
      <c r="C30" s="2">
        <v>38.1</v>
      </c>
      <c r="D30" s="7" t="s">
        <v>112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19" t="s">
        <v>33</v>
      </c>
      <c r="C31" s="2">
        <v>26.2</v>
      </c>
      <c r="D31" s="7" t="s">
        <v>116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19" t="s">
        <v>34</v>
      </c>
      <c r="C32" s="2">
        <f>48.7+33.1</f>
        <v>81.800000000000011</v>
      </c>
      <c r="D32" s="7" t="s">
        <v>108</v>
      </c>
      <c r="E32" s="7">
        <v>110</v>
      </c>
      <c r="F32" s="10">
        <v>25.720954492397826</v>
      </c>
      <c r="G32" s="15">
        <v>-4.3</v>
      </c>
      <c r="H32" s="10">
        <f t="shared" si="0"/>
        <v>30.020954492397827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19" t="s">
        <v>35</v>
      </c>
      <c r="C33" s="2">
        <f>53.1+36.2</f>
        <v>89.300000000000011</v>
      </c>
      <c r="D33" s="7" t="s">
        <v>108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19" t="s">
        <v>36</v>
      </c>
      <c r="C34" s="2">
        <v>59.6</v>
      </c>
      <c r="D34" s="7" t="s">
        <v>108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19" t="s">
        <v>37</v>
      </c>
      <c r="C35" s="2">
        <v>67.400000000000006</v>
      </c>
      <c r="D35" s="7" t="s">
        <v>108</v>
      </c>
      <c r="E35" s="7">
        <v>110</v>
      </c>
      <c r="F35" s="10">
        <v>20.957814771583411</v>
      </c>
      <c r="G35" s="15">
        <v>1.8</v>
      </c>
      <c r="H35" s="10">
        <f t="shared" si="0"/>
        <v>19.157814771583411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0" t="s">
        <v>38</v>
      </c>
      <c r="C36" s="2">
        <v>25</v>
      </c>
      <c r="D36" s="7" t="s">
        <v>108</v>
      </c>
      <c r="E36" s="7">
        <v>110</v>
      </c>
      <c r="F36" s="10">
        <v>16.194675050769</v>
      </c>
      <c r="G36" s="15">
        <v>10.3</v>
      </c>
      <c r="H36" s="10">
        <f t="shared" si="0"/>
        <v>5.8946750507689991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19" t="s">
        <v>39</v>
      </c>
      <c r="C37" s="2">
        <v>11.5</v>
      </c>
      <c r="D37" s="7" t="s">
        <v>108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19" t="s">
        <v>40</v>
      </c>
      <c r="C38" s="2">
        <v>67.900000000000006</v>
      </c>
      <c r="D38" s="7" t="s">
        <v>108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41</v>
      </c>
      <c r="C39" s="2">
        <v>30.1</v>
      </c>
      <c r="D39" s="7" t="s">
        <v>117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42</v>
      </c>
      <c r="C40" s="2">
        <v>21</v>
      </c>
      <c r="D40" s="7" t="s">
        <v>112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43</v>
      </c>
      <c r="C41" s="2">
        <v>3.3</v>
      </c>
      <c r="D41" s="7" t="s">
        <v>117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44</v>
      </c>
      <c r="C42" s="2">
        <v>38.799999999999997</v>
      </c>
      <c r="D42" s="7" t="s">
        <v>114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45</v>
      </c>
      <c r="C43" s="2">
        <v>9.86</v>
      </c>
      <c r="D43" s="7" t="s">
        <v>116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46</v>
      </c>
      <c r="C44" s="2">
        <v>23.2</v>
      </c>
      <c r="D44" s="7" t="s">
        <v>109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47</v>
      </c>
      <c r="C45" s="2">
        <v>19.2</v>
      </c>
      <c r="D45" s="7" t="s">
        <v>117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48</v>
      </c>
      <c r="C46" s="2">
        <v>29.4</v>
      </c>
      <c r="D46" s="7" t="s">
        <v>109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49</v>
      </c>
      <c r="C47" s="2">
        <v>30.9</v>
      </c>
      <c r="D47" s="7" t="s">
        <v>109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50</v>
      </c>
      <c r="C48" s="2">
        <v>21.8</v>
      </c>
      <c r="D48" s="7" t="s">
        <v>109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51</v>
      </c>
      <c r="C49" s="2">
        <v>34.4</v>
      </c>
      <c r="D49" s="7" t="s">
        <v>113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52</v>
      </c>
      <c r="C50" s="2">
        <v>32.299999999999997</v>
      </c>
      <c r="D50" s="7" t="s">
        <v>109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53</v>
      </c>
      <c r="C51" s="2">
        <v>27.9</v>
      </c>
      <c r="D51" s="7" t="s">
        <v>114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54</v>
      </c>
      <c r="C52" s="2">
        <v>18.3</v>
      </c>
      <c r="D52" s="7" t="s">
        <v>109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55</v>
      </c>
      <c r="C53" s="2">
        <v>27.3</v>
      </c>
      <c r="D53" s="7" t="s">
        <v>113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56</v>
      </c>
      <c r="C54" s="2">
        <v>12.5</v>
      </c>
      <c r="D54" s="7" t="s">
        <v>113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57</v>
      </c>
      <c r="C55" s="2">
        <f>89.816+28</f>
        <v>117.816</v>
      </c>
      <c r="D55" s="7" t="s">
        <v>114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58</v>
      </c>
      <c r="C56" s="2">
        <v>20.100000000000001</v>
      </c>
      <c r="D56" s="7" t="s">
        <v>114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59</v>
      </c>
      <c r="C57" s="2">
        <v>18.8</v>
      </c>
      <c r="D57" s="7" t="s">
        <v>114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60</v>
      </c>
      <c r="C58" s="2">
        <v>20.5</v>
      </c>
      <c r="D58" s="7" t="s">
        <v>109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61</v>
      </c>
      <c r="C59" s="2">
        <v>24</v>
      </c>
      <c r="D59" s="7" t="s">
        <v>109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62</v>
      </c>
      <c r="C60" s="2">
        <v>22.9</v>
      </c>
      <c r="D60" s="7" t="s">
        <v>109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63</v>
      </c>
      <c r="C61" s="2">
        <v>9.6</v>
      </c>
      <c r="D61" s="7" t="s">
        <v>109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64</v>
      </c>
      <c r="C62" s="2">
        <v>8</v>
      </c>
      <c r="D62" s="7" t="s">
        <v>109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65</v>
      </c>
      <c r="C63" s="2">
        <v>10</v>
      </c>
      <c r="D63" s="7" t="s">
        <v>109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66</v>
      </c>
      <c r="C64" s="2">
        <v>56.2</v>
      </c>
      <c r="D64" s="7" t="s">
        <v>109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67</v>
      </c>
      <c r="C65" s="2">
        <v>30.2</v>
      </c>
      <c r="D65" s="7" t="s">
        <v>109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68</v>
      </c>
      <c r="C66" s="2">
        <v>13.3</v>
      </c>
      <c r="D66" s="7" t="s">
        <v>109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69</v>
      </c>
      <c r="C67" s="2">
        <v>12</v>
      </c>
      <c r="D67" s="7" t="s">
        <v>109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70</v>
      </c>
      <c r="C68" s="2">
        <v>24.6</v>
      </c>
      <c r="D68" s="7" t="s">
        <v>109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71</v>
      </c>
      <c r="C69" s="2">
        <v>10.6</v>
      </c>
      <c r="D69" s="7" t="s">
        <v>109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72</v>
      </c>
      <c r="C70" s="2">
        <v>8.85</v>
      </c>
      <c r="D70" s="7" t="s">
        <v>109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73</v>
      </c>
      <c r="C71" s="2">
        <v>29.1</v>
      </c>
      <c r="D71" s="7" t="s">
        <v>109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74</v>
      </c>
      <c r="C72" s="2">
        <v>32.1</v>
      </c>
      <c r="D72" s="7" t="s">
        <v>109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75</v>
      </c>
      <c r="C73" s="2">
        <v>26</v>
      </c>
      <c r="D73" s="7" t="s">
        <v>109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76</v>
      </c>
      <c r="C74" s="2">
        <v>23</v>
      </c>
      <c r="D74" s="7" t="s">
        <v>112</v>
      </c>
      <c r="E74" s="7">
        <v>35</v>
      </c>
      <c r="F74" s="10">
        <v>12.124355652982139</v>
      </c>
      <c r="G74" s="15">
        <v>6.2</v>
      </c>
      <c r="H74" s="10">
        <f t="shared" si="3"/>
        <v>5.9243556529821388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77</v>
      </c>
      <c r="C75" s="2">
        <v>11.57</v>
      </c>
      <c r="D75" s="7" t="s">
        <v>112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78</v>
      </c>
      <c r="C76" s="2">
        <v>5.8</v>
      </c>
      <c r="D76" s="7" t="s">
        <v>112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79</v>
      </c>
      <c r="C77" s="2">
        <v>4.5</v>
      </c>
      <c r="D77" s="7" t="s">
        <v>112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80</v>
      </c>
      <c r="C78" s="2">
        <v>12</v>
      </c>
      <c r="D78" s="7" t="s">
        <v>115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81</v>
      </c>
      <c r="C79" s="2">
        <v>12.1</v>
      </c>
      <c r="D79" s="7" t="s">
        <v>115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82</v>
      </c>
      <c r="C80" s="2">
        <v>74.650000000000006</v>
      </c>
      <c r="D80" s="7" t="s">
        <v>109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83</v>
      </c>
      <c r="C81" s="2">
        <v>24</v>
      </c>
      <c r="D81" s="7" t="s">
        <v>116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84</v>
      </c>
      <c r="C82" s="2">
        <v>14.9</v>
      </c>
      <c r="D82" s="7" t="s">
        <v>114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85</v>
      </c>
      <c r="C83" s="2">
        <v>13.2</v>
      </c>
      <c r="D83" s="7" t="s">
        <v>109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86</v>
      </c>
      <c r="C84" s="2">
        <v>2.6</v>
      </c>
      <c r="D84" s="7" t="s">
        <v>112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87</v>
      </c>
      <c r="C85" s="2">
        <v>15.3</v>
      </c>
      <c r="D85" s="7" t="s">
        <v>113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88</v>
      </c>
      <c r="C86" s="2">
        <v>72</v>
      </c>
      <c r="D86" s="7" t="s">
        <v>109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89</v>
      </c>
      <c r="C87" s="2">
        <v>16.100000000000001</v>
      </c>
      <c r="D87" s="7" t="s">
        <v>109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90</v>
      </c>
      <c r="C88" s="2">
        <v>45.3</v>
      </c>
      <c r="D88" s="7" t="s">
        <v>112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91</v>
      </c>
      <c r="C89" s="2">
        <v>35.1</v>
      </c>
      <c r="D89" s="7" t="s">
        <v>109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92</v>
      </c>
      <c r="C90" s="2">
        <v>36</v>
      </c>
      <c r="D90" s="7" t="s">
        <v>109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93</v>
      </c>
      <c r="C91" s="2">
        <v>32.299999999999997</v>
      </c>
      <c r="D91" s="7" t="s">
        <v>109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94</v>
      </c>
      <c r="C92" s="2">
        <v>8</v>
      </c>
      <c r="D92" s="7" t="s">
        <v>112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95</v>
      </c>
      <c r="C93" s="2">
        <v>21.5</v>
      </c>
      <c r="D93" s="7" t="s">
        <v>112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96</v>
      </c>
      <c r="C94" s="2">
        <v>17.5</v>
      </c>
      <c r="D94" s="7" t="s">
        <v>109</v>
      </c>
      <c r="E94" s="7">
        <v>35</v>
      </c>
      <c r="F94" s="10">
        <v>6.0621778264910695</v>
      </c>
      <c r="G94" s="15">
        <v>1.5</v>
      </c>
      <c r="H94" s="10">
        <f t="shared" si="3"/>
        <v>4.5621778264910695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97</v>
      </c>
      <c r="C95" s="2">
        <v>20.6</v>
      </c>
      <c r="D95" s="7" t="s">
        <v>112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98</v>
      </c>
      <c r="C96" s="2">
        <v>23.4</v>
      </c>
      <c r="D96" s="7" t="s">
        <v>109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99</v>
      </c>
      <c r="C97" s="2">
        <v>3.5</v>
      </c>
      <c r="D97" s="7" t="s">
        <v>109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100</v>
      </c>
      <c r="C98" s="2">
        <v>22.16</v>
      </c>
      <c r="D98" s="7" t="s">
        <v>114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101</v>
      </c>
      <c r="C99" s="2">
        <v>52.6</v>
      </c>
      <c r="D99" s="7" t="s">
        <v>114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102</v>
      </c>
      <c r="C100" s="2">
        <v>5</v>
      </c>
      <c r="D100" s="7" t="s">
        <v>109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103</v>
      </c>
      <c r="C101" s="2">
        <v>21.1</v>
      </c>
      <c r="D101" s="7" t="s">
        <v>115</v>
      </c>
      <c r="E101" s="7">
        <v>35</v>
      </c>
      <c r="F101" s="10">
        <v>9.093266739736606</v>
      </c>
      <c r="G101" s="15">
        <v>4.9000000000000004</v>
      </c>
      <c r="H101" s="10">
        <f t="shared" si="3"/>
        <v>4.1932667397366057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104</v>
      </c>
      <c r="C102" s="2">
        <v>3.2</v>
      </c>
      <c r="D102" s="7" t="s">
        <v>112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105</v>
      </c>
      <c r="C103" s="2">
        <v>17.399999999999999</v>
      </c>
      <c r="D103" s="7" t="s">
        <v>112</v>
      </c>
      <c r="E103" s="7">
        <v>35</v>
      </c>
      <c r="F103" s="10">
        <v>3.0310889132455348</v>
      </c>
      <c r="G103" s="15">
        <v>0.3</v>
      </c>
      <c r="H103" s="10">
        <f t="shared" si="3"/>
        <v>2.7310889132455349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106</v>
      </c>
      <c r="C104" s="2">
        <v>24.5</v>
      </c>
      <c r="D104" s="7" t="s">
        <v>112</v>
      </c>
      <c r="E104" s="7">
        <v>35</v>
      </c>
      <c r="F104" s="10">
        <v>7.2746133917892841</v>
      </c>
      <c r="G104" s="15">
        <v>0.24248711305964282</v>
      </c>
      <c r="H104" s="10">
        <f t="shared" si="3"/>
        <v>7.032126278729641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107</v>
      </c>
      <c r="C105" s="2">
        <v>13.5</v>
      </c>
      <c r="D105" s="7" t="s">
        <v>116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2022-09-06T04:21:51Z</dcterms:modified>
</cp:coreProperties>
</file>