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6213A120-D666-4C69-9F89-B9EBCE4A99A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на июль" sheetId="4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5" i="4" l="1"/>
  <c r="H105" i="4"/>
  <c r="J104" i="4"/>
  <c r="H104" i="4"/>
  <c r="J103" i="4"/>
  <c r="H103" i="4"/>
  <c r="J102" i="4"/>
  <c r="H102" i="4"/>
  <c r="J101" i="4"/>
  <c r="H101" i="4"/>
  <c r="J100" i="4"/>
  <c r="H100" i="4"/>
  <c r="J99" i="4"/>
  <c r="H99" i="4"/>
  <c r="J98" i="4"/>
  <c r="H98" i="4"/>
  <c r="J97" i="4"/>
  <c r="H97" i="4"/>
  <c r="J96" i="4"/>
  <c r="H96" i="4"/>
  <c r="J95" i="4"/>
  <c r="H95" i="4"/>
  <c r="J94" i="4"/>
  <c r="H94" i="4"/>
  <c r="J93" i="4"/>
  <c r="H93" i="4"/>
  <c r="J92" i="4"/>
  <c r="H92" i="4"/>
  <c r="J91" i="4"/>
  <c r="H91" i="4"/>
  <c r="J90" i="4"/>
  <c r="H90" i="4"/>
  <c r="J89" i="4"/>
  <c r="H89" i="4"/>
  <c r="J88" i="4"/>
  <c r="H88" i="4"/>
  <c r="J87" i="4"/>
  <c r="H87" i="4"/>
  <c r="J86" i="4"/>
  <c r="H86" i="4"/>
  <c r="J85" i="4"/>
  <c r="H85" i="4"/>
  <c r="J84" i="4"/>
  <c r="H84" i="4"/>
  <c r="J83" i="4"/>
  <c r="H83" i="4"/>
  <c r="J82" i="4"/>
  <c r="H82" i="4"/>
  <c r="J81" i="4"/>
  <c r="H81" i="4"/>
  <c r="J80" i="4"/>
  <c r="H80" i="4"/>
  <c r="J79" i="4"/>
  <c r="H79" i="4"/>
  <c r="J78" i="4"/>
  <c r="H78" i="4"/>
  <c r="J77" i="4"/>
  <c r="H77" i="4"/>
  <c r="J76" i="4"/>
  <c r="H76" i="4"/>
  <c r="J75" i="4"/>
  <c r="H75" i="4"/>
  <c r="J74" i="4"/>
  <c r="H74" i="4"/>
  <c r="J73" i="4"/>
  <c r="H73" i="4"/>
  <c r="J72" i="4"/>
  <c r="H72" i="4"/>
  <c r="J71" i="4"/>
  <c r="H71" i="4"/>
  <c r="J70" i="4"/>
  <c r="H70" i="4"/>
  <c r="J69" i="4"/>
  <c r="H69" i="4"/>
  <c r="J68" i="4"/>
  <c r="H68" i="4"/>
  <c r="J67" i="4"/>
  <c r="H67" i="4"/>
  <c r="J66" i="4"/>
  <c r="H66" i="4"/>
  <c r="J65" i="4"/>
  <c r="H65" i="4"/>
  <c r="J64" i="4"/>
  <c r="H64" i="4"/>
  <c r="J63" i="4"/>
  <c r="H63" i="4"/>
  <c r="J62" i="4"/>
  <c r="H62" i="4"/>
  <c r="J61" i="4"/>
  <c r="H61" i="4"/>
  <c r="J60" i="4"/>
  <c r="H60" i="4"/>
  <c r="J59" i="4"/>
  <c r="H59" i="4"/>
  <c r="J58" i="4"/>
  <c r="H58" i="4"/>
  <c r="J57" i="4"/>
  <c r="H57" i="4"/>
  <c r="J56" i="4"/>
  <c r="H56" i="4"/>
  <c r="J55" i="4"/>
  <c r="H55" i="4"/>
  <c r="C55" i="4"/>
  <c r="J54" i="4"/>
  <c r="H54" i="4"/>
  <c r="J53" i="4"/>
  <c r="H53" i="4"/>
  <c r="J52" i="4"/>
  <c r="H52" i="4"/>
  <c r="J51" i="4"/>
  <c r="H51" i="4"/>
  <c r="J50" i="4"/>
  <c r="H50" i="4"/>
  <c r="J49" i="4"/>
  <c r="H49" i="4"/>
  <c r="J48" i="4"/>
  <c r="H48" i="4"/>
  <c r="J47" i="4"/>
  <c r="H47" i="4"/>
  <c r="J46" i="4"/>
  <c r="H46" i="4"/>
  <c r="J45" i="4"/>
  <c r="H45" i="4"/>
  <c r="J44" i="4"/>
  <c r="H44" i="4"/>
  <c r="J43" i="4"/>
  <c r="H43" i="4"/>
  <c r="J42" i="4"/>
  <c r="H42" i="4"/>
  <c r="J41" i="4"/>
  <c r="H41" i="4"/>
  <c r="J40" i="4"/>
  <c r="H40" i="4"/>
  <c r="J39" i="4"/>
  <c r="H39" i="4"/>
  <c r="J38" i="4"/>
  <c r="H38" i="4"/>
  <c r="J37" i="4"/>
  <c r="H37" i="4"/>
  <c r="J36" i="4"/>
  <c r="H36" i="4"/>
  <c r="J35" i="4"/>
  <c r="H35" i="4"/>
  <c r="J34" i="4"/>
  <c r="H34" i="4"/>
  <c r="J33" i="4"/>
  <c r="H33" i="4"/>
  <c r="C33" i="4"/>
  <c r="J32" i="4"/>
  <c r="H32" i="4"/>
  <c r="C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J23" i="4"/>
  <c r="H23" i="4"/>
  <c r="J22" i="4"/>
  <c r="H22" i="4"/>
  <c r="J21" i="4"/>
  <c r="H21" i="4"/>
  <c r="J20" i="4"/>
  <c r="H20" i="4"/>
  <c r="J19" i="4"/>
  <c r="H19" i="4"/>
  <c r="J18" i="4"/>
  <c r="H18" i="4"/>
  <c r="J17" i="4"/>
  <c r="H17" i="4"/>
  <c r="J16" i="4"/>
  <c r="H16" i="4"/>
  <c r="J15" i="4"/>
  <c r="H15" i="4"/>
  <c r="J14" i="4"/>
  <c r="H14" i="4"/>
  <c r="J13" i="4"/>
  <c r="H13" i="4"/>
  <c r="J12" i="4"/>
  <c r="H12" i="4"/>
  <c r="J11" i="4"/>
  <c r="H11" i="4"/>
  <c r="J10" i="4"/>
  <c r="H10" i="4"/>
  <c r="J9" i="4"/>
  <c r="H9" i="4"/>
  <c r="J8" i="4"/>
  <c r="H8" i="4"/>
  <c r="J7" i="4"/>
  <c r="H7" i="4"/>
  <c r="J6" i="4"/>
  <c r="H6" i="4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<sst xmlns="http://schemas.openxmlformats.org/spreadsheetml/2006/main" count="213" uniqueCount="123">
  <si>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</si>
  <si>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</si>
  <si>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</si>
  <si>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</si>
  <si>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</si>
  <si>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</si>
  <si>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</si>
  <si>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</si>
  <si>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</si>
  <si>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</si>
  <si>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</si>
  <si>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</si>
  <si>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</si>
  <si>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</si>
  <si>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</si>
  <si>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</si>
  <si>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</si>
  <si>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</si>
  <si>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</si>
  <si>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</si>
  <si>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</si>
  <si>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</si>
  <si>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</si>
  <si>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</si>
  <si>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</si>
  <si>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</si>
  <si>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</si>
  <si>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</si>
  <si>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</si>
  <si>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</si>
  <si>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</si>
  <si>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</si>
  <si>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</si>
  <si>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</si>
  <si>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</si>
  <si>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</si>
  <si>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</si>
  <si>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</si>
  <si>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</si>
  <si>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</si>
  <si>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</si>
  <si>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</si>
  <si>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</si>
  <si>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</si>
  <si>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</si>
  <si>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</si>
  <si>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</si>
  <si>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</si>
  <si>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</si>
  <si>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</si>
  <si>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</si>
  <si>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</si>
  <si>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</si>
  <si>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</si>
  <si>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</si>
  <si>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</si>
  <si>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</si>
  <si>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</si>
  <si>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</si>
  <si>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</si>
  <si>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</si>
  <si>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</si>
  <si>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</si>
  <si>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</si>
  <si>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</si>
  <si>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</si>
  <si>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</si>
  <si>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</si>
  <si>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</si>
  <si>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</si>
  <si>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</si>
  <si>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</si>
  <si>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</si>
  <si>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</si>
  <si>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</si>
  <si>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</si>
  <si>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</si>
  <si>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</si>
  <si>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</si>
  <si>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</si>
  <si>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</si>
  <si>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</si>
  <si>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</si>
  <si>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</si>
  <si>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</si>
  <si>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</si>
  <si>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</si>
  <si>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</si>
  <si>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</si>
  <si>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</si>
  <si>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</si>
  <si>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</si>
  <si>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</si>
  <si>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</si>
  <si>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</si>
  <si>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</si>
  <si>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</si>
  <si>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</si>
  <si>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</si>
  <si>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</si>
  <si>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</si>
  <si>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</si>
  <si>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</si>
  <si>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</si>
  <si>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</si>
  <si>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</si>
  <si>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</si>
  <si>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</si>
  <si>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</si>
  <si>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</si>
  <si>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</si>
  <si>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</si>
  <si>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</si>
  <si>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</si>
  <si>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</si>
  <si>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</si>
  <si>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</si>
  <si>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</si>
  <si>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</si>
  <si>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</si>
  <si>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</si>
  <si>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Л-110 кВ №151</t>
  </si>
  <si>
    <t>на январь месяц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</si>
</sst>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G11" sqref="G11"/>
    </sheetView>
  </sheetViews>
  <sheetFormatPr defaultRowHeight="18.75" x14ac:dyDescent="0.3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 x14ac:dyDescent="0.3">
      <c r="A1" s="21" t="s">
        <v>120</v>
      </c>
      <c r="B1" s="21"/>
      <c r="C1" s="21"/>
      <c r="D1" s="21"/>
      <c r="E1" s="21"/>
      <c r="F1" s="21"/>
      <c r="G1" s="21"/>
      <c r="H1" s="21"/>
    </row>
    <row r="2" spans="1:10" x14ac:dyDescent="0.3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 x14ac:dyDescent="0.3">
      <c r="A3" s="16"/>
      <c r="B3" s="17"/>
      <c r="C3" s="16"/>
      <c r="D3" s="16"/>
      <c r="E3" s="16"/>
      <c r="F3" s="16"/>
      <c r="G3" s="16"/>
      <c r="H3" s="16"/>
    </row>
    <row r="4" spans="1:10" ht="19.5" thickBot="1" x14ac:dyDescent="0.35">
      <c r="H4" s="4" t="s">
        <v>8</v>
      </c>
    </row>
    <row r="5" spans="1:10" ht="72" customHeight="1" thickBot="1" x14ac:dyDescent="0.35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 x14ac:dyDescent="0.35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5.3</v>
      </c>
      <c r="H6" s="10">
        <f t="shared" ref="H6:H69" si="0">F6-G6</f>
        <v>40.426141319818363</v>
      </c>
      <c r="I6" s="8">
        <v>42</v>
      </c>
      <c r="J6" s="11">
        <f>SQRT(3)*I6*110/1000</f>
        <v>8.0020747309682143</v>
      </c>
    </row>
    <row r="7" spans="1:10" ht="19.5" thickBot="1" x14ac:dyDescent="0.35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1.1000000000000001</v>
      </c>
      <c r="H7" s="10">
        <f t="shared" si="0"/>
        <v>29.384094213212236</v>
      </c>
      <c r="I7" s="8">
        <v>10</v>
      </c>
      <c r="J7" s="11">
        <f t="shared" ref="J7:J38" si="1">SQRT(3)*I7*110/1000</f>
        <v>1.9052558883257649</v>
      </c>
    </row>
    <row r="8" spans="1:10" ht="19.5" thickBot="1" x14ac:dyDescent="0.35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 x14ac:dyDescent="0.35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5.9</v>
      </c>
      <c r="H9" s="10">
        <f t="shared" si="0"/>
        <v>39.826141319818362</v>
      </c>
      <c r="I9" s="8">
        <v>42</v>
      </c>
      <c r="J9" s="11">
        <f t="shared" si="1"/>
        <v>8.0020747309682143</v>
      </c>
    </row>
    <row r="10" spans="1:10" ht="19.5" thickBot="1" x14ac:dyDescent="0.35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 x14ac:dyDescent="0.35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49.9</v>
      </c>
      <c r="G11" s="15">
        <v>0.1</v>
      </c>
      <c r="H11" s="10">
        <f t="shared" si="0"/>
        <v>49.8</v>
      </c>
      <c r="I11" s="8">
        <v>1</v>
      </c>
      <c r="J11" s="11">
        <f t="shared" si="1"/>
        <v>0.19052558883257648</v>
      </c>
    </row>
    <row r="12" spans="1:10" ht="19.5" thickBot="1" x14ac:dyDescent="0.35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1.4</v>
      </c>
      <c r="H12" s="10">
        <f t="shared" si="0"/>
        <v>10.603112096452318</v>
      </c>
      <c r="I12" s="8">
        <v>7</v>
      </c>
      <c r="J12" s="11">
        <f t="shared" si="1"/>
        <v>1.3336791218280355</v>
      </c>
    </row>
    <row r="13" spans="1:10" ht="19.5" thickBot="1" x14ac:dyDescent="0.35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 x14ac:dyDescent="0.35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 x14ac:dyDescent="0.35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 x14ac:dyDescent="0.35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 x14ac:dyDescent="0.35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 x14ac:dyDescent="0.35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17.899999999999999</v>
      </c>
      <c r="H18" s="10">
        <f t="shared" si="0"/>
        <v>4.0104427157462972</v>
      </c>
      <c r="I18" s="8">
        <v>104</v>
      </c>
      <c r="J18" s="11">
        <f t="shared" si="1"/>
        <v>19.814661238587956</v>
      </c>
    </row>
    <row r="19" spans="1:10" ht="19.5" thickBot="1" x14ac:dyDescent="0.35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22</v>
      </c>
      <c r="G19" s="15">
        <v>17.600000000000001</v>
      </c>
      <c r="H19" s="10">
        <f t="shared" si="0"/>
        <v>4.3999999999999986</v>
      </c>
      <c r="I19" s="8">
        <v>102</v>
      </c>
      <c r="J19" s="11">
        <f t="shared" si="1"/>
        <v>19.433610060922803</v>
      </c>
    </row>
    <row r="20" spans="1:10" ht="19.5" thickBot="1" x14ac:dyDescent="0.35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26.2</v>
      </c>
      <c r="H20" s="10">
        <f t="shared" si="0"/>
        <v>36.673444314750242</v>
      </c>
      <c r="I20" s="8">
        <v>141</v>
      </c>
      <c r="J20" s="11">
        <f t="shared" si="1"/>
        <v>26.864108025393286</v>
      </c>
    </row>
    <row r="21" spans="1:10" ht="19.5" thickBot="1" x14ac:dyDescent="0.35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9.9</v>
      </c>
      <c r="H21" s="10">
        <f t="shared" si="0"/>
        <v>52.973444314750246</v>
      </c>
      <c r="I21" s="8">
        <v>55</v>
      </c>
      <c r="J21" s="11">
        <f t="shared" si="1"/>
        <v>10.478907385791706</v>
      </c>
    </row>
    <row r="22" spans="1:10" ht="19.5" thickBot="1" x14ac:dyDescent="0.35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51.6</v>
      </c>
      <c r="G22" s="15">
        <v>15.1</v>
      </c>
      <c r="H22" s="10">
        <f t="shared" si="0"/>
        <v>36.5</v>
      </c>
      <c r="I22" s="8">
        <v>64</v>
      </c>
      <c r="J22" s="11">
        <f t="shared" si="1"/>
        <v>12.193637685284894</v>
      </c>
    </row>
    <row r="23" spans="1:10" ht="19.5" thickBot="1" x14ac:dyDescent="0.35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-8.8000000000000007</v>
      </c>
      <c r="H23" s="10">
        <f t="shared" si="0"/>
        <v>60.241908984795657</v>
      </c>
      <c r="I23" s="8">
        <v>14</v>
      </c>
      <c r="J23" s="11">
        <f t="shared" si="1"/>
        <v>2.667358243656071</v>
      </c>
    </row>
    <row r="24" spans="1:10" ht="19.5" thickBot="1" x14ac:dyDescent="0.35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16.899999999999999</v>
      </c>
      <c r="H24" s="10">
        <f t="shared" si="0"/>
        <v>13.584094213212239</v>
      </c>
      <c r="I24" s="8">
        <v>112</v>
      </c>
      <c r="J24" s="11">
        <f t="shared" si="1"/>
        <v>21.338865949248568</v>
      </c>
    </row>
    <row r="25" spans="1:10" ht="19.5" thickBot="1" x14ac:dyDescent="0.35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 x14ac:dyDescent="0.35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7.9</v>
      </c>
      <c r="H26" s="10">
        <f t="shared" si="0"/>
        <v>18.202005670062981</v>
      </c>
      <c r="I26" s="8">
        <v>83</v>
      </c>
      <c r="J26" s="11">
        <f t="shared" si="1"/>
        <v>15.813623873103849</v>
      </c>
    </row>
    <row r="27" spans="1:10" ht="19.5" thickBot="1" x14ac:dyDescent="0.35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2</v>
      </c>
      <c r="H27" s="10">
        <f t="shared" si="0"/>
        <v>21.053596248741755</v>
      </c>
      <c r="I27" s="8">
        <v>12</v>
      </c>
      <c r="J27" s="11">
        <f t="shared" si="1"/>
        <v>2.2863070659909179</v>
      </c>
    </row>
    <row r="28" spans="1:10" ht="19.5" thickBot="1" x14ac:dyDescent="0.35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2.5</v>
      </c>
      <c r="H28" s="10">
        <f t="shared" si="0"/>
        <v>26.078838324886476</v>
      </c>
      <c r="I28" s="8">
        <v>14</v>
      </c>
      <c r="J28" s="11">
        <f t="shared" si="1"/>
        <v>2.667358243656071</v>
      </c>
    </row>
    <row r="29" spans="1:10" ht="19.5" thickBot="1" x14ac:dyDescent="0.35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0.7</v>
      </c>
      <c r="H29" s="10">
        <f t="shared" si="0"/>
        <v>11.303112096452319</v>
      </c>
      <c r="I29" s="8">
        <v>3</v>
      </c>
      <c r="J29" s="11">
        <f t="shared" si="1"/>
        <v>0.57157676649772948</v>
      </c>
    </row>
    <row r="30" spans="1:10" ht="19.5" thickBot="1" x14ac:dyDescent="0.35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 x14ac:dyDescent="0.35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 x14ac:dyDescent="0.35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 x14ac:dyDescent="0.35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 x14ac:dyDescent="0.35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 x14ac:dyDescent="0.35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1.9</v>
      </c>
      <c r="H35" s="10">
        <f t="shared" si="0"/>
        <v>19.057814771583413</v>
      </c>
      <c r="I35" s="8">
        <v>83</v>
      </c>
      <c r="J35" s="11">
        <f t="shared" si="1"/>
        <v>15.813623873103849</v>
      </c>
    </row>
    <row r="36" spans="1:10" ht="19.5" thickBot="1" x14ac:dyDescent="0.35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16.5</v>
      </c>
      <c r="G36" s="15">
        <v>10.1</v>
      </c>
      <c r="H36" s="10">
        <f t="shared" si="0"/>
        <v>6.4</v>
      </c>
      <c r="I36" s="8">
        <v>68</v>
      </c>
      <c r="J36" s="11">
        <f t="shared" si="1"/>
        <v>12.955740040615202</v>
      </c>
    </row>
    <row r="37" spans="1:10" ht="19.5" thickBot="1" x14ac:dyDescent="0.35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4.0999999999999996</v>
      </c>
      <c r="H37" s="10">
        <f t="shared" si="0"/>
        <v>11.142047106606119</v>
      </c>
      <c r="I37" s="8">
        <v>23</v>
      </c>
      <c r="J37" s="11">
        <f t="shared" si="1"/>
        <v>4.3820885431492584</v>
      </c>
    </row>
    <row r="38" spans="1:10" ht="19.5" thickBot="1" x14ac:dyDescent="0.35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1.1000000000000001</v>
      </c>
      <c r="H38" s="10">
        <f>F38-G38</f>
        <v>19.85781477158341</v>
      </c>
      <c r="I38" s="8">
        <v>90</v>
      </c>
      <c r="J38" s="11">
        <f t="shared" si="1"/>
        <v>17.147302994931884</v>
      </c>
    </row>
    <row r="39" spans="1:10" ht="19.5" thickBot="1" x14ac:dyDescent="0.35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 x14ac:dyDescent="0.35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 x14ac:dyDescent="0.35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 x14ac:dyDescent="0.35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 x14ac:dyDescent="0.35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2.7</v>
      </c>
      <c r="H43" s="10">
        <f t="shared" si="0"/>
        <v>9.4243556529821397</v>
      </c>
      <c r="I43" s="3">
        <v>75</v>
      </c>
      <c r="J43" s="9">
        <f t="shared" si="2"/>
        <v>4.546633369868303</v>
      </c>
    </row>
    <row r="44" spans="1:10" ht="19.5" thickBot="1" x14ac:dyDescent="0.35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 x14ac:dyDescent="0.35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 x14ac:dyDescent="0.35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 x14ac:dyDescent="0.35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 x14ac:dyDescent="0.35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 x14ac:dyDescent="0.35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 x14ac:dyDescent="0.35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 x14ac:dyDescent="0.35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 x14ac:dyDescent="0.35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 x14ac:dyDescent="0.35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 x14ac:dyDescent="0.35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 x14ac:dyDescent="0.35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 x14ac:dyDescent="0.35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 x14ac:dyDescent="0.35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 x14ac:dyDescent="0.35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 x14ac:dyDescent="0.35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 x14ac:dyDescent="0.35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 x14ac:dyDescent="0.35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 x14ac:dyDescent="0.35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 x14ac:dyDescent="0.35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 x14ac:dyDescent="0.35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 x14ac:dyDescent="0.35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 x14ac:dyDescent="0.35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 x14ac:dyDescent="0.35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 x14ac:dyDescent="0.35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 x14ac:dyDescent="0.35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 x14ac:dyDescent="0.35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 x14ac:dyDescent="0.35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 x14ac:dyDescent="0.35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 x14ac:dyDescent="0.35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 x14ac:dyDescent="0.35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12.2</v>
      </c>
      <c r="G74" s="15">
        <v>6.2</v>
      </c>
      <c r="H74" s="10">
        <f t="shared" si="3"/>
        <v>5.9999999999999991</v>
      </c>
      <c r="I74" s="3">
        <v>63</v>
      </c>
      <c r="J74" s="9">
        <f t="shared" si="2"/>
        <v>3.8191720306893742</v>
      </c>
    </row>
    <row r="75" spans="1:10" ht="19.5" thickBot="1" x14ac:dyDescent="0.35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 x14ac:dyDescent="0.35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 x14ac:dyDescent="0.35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 x14ac:dyDescent="0.35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 x14ac:dyDescent="0.35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 x14ac:dyDescent="0.35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 x14ac:dyDescent="0.35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 x14ac:dyDescent="0.35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 x14ac:dyDescent="0.35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 x14ac:dyDescent="0.35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 x14ac:dyDescent="0.35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 x14ac:dyDescent="0.35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 x14ac:dyDescent="0.35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 x14ac:dyDescent="0.35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 x14ac:dyDescent="0.35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 x14ac:dyDescent="0.35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 x14ac:dyDescent="0.35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 x14ac:dyDescent="0.35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 x14ac:dyDescent="0.35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 x14ac:dyDescent="0.35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 x14ac:dyDescent="0.35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 x14ac:dyDescent="0.35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 x14ac:dyDescent="0.35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 x14ac:dyDescent="0.35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 x14ac:dyDescent="0.35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 x14ac:dyDescent="0.35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 x14ac:dyDescent="0.35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 x14ac:dyDescent="0.35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 x14ac:dyDescent="0.35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 x14ac:dyDescent="0.35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7.5</v>
      </c>
      <c r="G104" s="15">
        <v>0.24248711305964282</v>
      </c>
      <c r="H104" s="10">
        <f t="shared" si="3"/>
        <v>7.2575128869403569</v>
      </c>
      <c r="I104" s="3">
        <v>4</v>
      </c>
      <c r="J104" s="9">
        <f t="shared" si="4"/>
        <v>0.24248711305964282</v>
      </c>
    </row>
    <row r="105" spans="1:10" ht="19.5" thickBot="1" x14ac:dyDescent="0.35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2021-12-23T10:01:29Z</dcterms:modified>
</cp:coreProperties>
</file>